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55"/>
  </bookViews>
  <sheets>
    <sheet name="2023年蛟河市一般公共预算三公经费支出决算表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<sst xmlns="http://schemas.openxmlformats.org/spreadsheetml/2006/main" count="15" uniqueCount="15">
  <si>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2023年一般公共预算三公经费支出决算表</t>
  </si>
  <si>
    <t>单位：万元</t>
  </si>
  <si>
    <t>预算科目</t>
  </si>
  <si>
    <t>2022年决算数</t>
  </si>
  <si>
    <t>2023年预算数</t>
  </si>
  <si>
    <t>2023年决算数</t>
  </si>
  <si>
    <t>2023年决算与2022年决算相比变动</t>
  </si>
  <si>
    <t>2023年决算与2022年决算相比变动率%</t>
  </si>
  <si>
    <t>2023年决算完成预算比率%</t>
  </si>
  <si>
    <t>三公经费合计</t>
  </si>
  <si>
    <t>一、公务接待费</t>
  </si>
  <si>
    <t>二、因公出国（境）费用</t>
  </si>
  <si>
    <t>三、公务用车购置及运行费</t>
  </si>
  <si>
    <t xml:space="preserve">        公务用车运行费</t>
  </si>
  <si>
    <t xml:space="preserve">        公务用车购置费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</si>
</sst>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41" formatCode="_ * #,##0_ ;_ * \-#,##0_ ;_ * &quot;-&quot;_ ;_ @_ "/>
    <numFmt numFmtId="177" formatCode="_ * #,##0_ ;_ * \-#,##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_);[Red]\(0.00\)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Arial Unicode MS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22" fillId="10" borderId="4" applyNumberFormat="0" applyAlignment="0" applyProtection="0">
      <alignment vertical="center"/>
    </xf>
    <xf numFmtId="0" fontId="23" fillId="30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Border="1" applyAlignment="1">
      <alignment vertical="center"/>
    </xf>
    <xf numFmtId="177" fontId="2" fillId="0" borderId="0" xfId="8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7" fontId="4" fillId="0" borderId="1" xfId="8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78" fontId="0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E13" sqref="E13"/>
    </sheetView>
  </sheetViews>
  <sheetFormatPr defaultColWidth="9" defaultRowHeight="13.5" outlineLevelCol="6"/>
  <cols>
    <col min="1" max="1" width="27.25" customWidth="1"/>
    <col min="2" max="5" width="16.625" customWidth="1"/>
    <col min="6" max="6" width="22.75" customWidth="1"/>
    <col min="7" max="7" width="16.625" customWidth="1"/>
  </cols>
  <sheetData>
    <row r="1" ht="39.95" customHeight="1" spans="1:7">
      <c r="A1" s="1" t="s">
        <v>0</v>
      </c>
      <c r="B1" s="1"/>
      <c r="C1" s="1"/>
      <c r="D1" s="1"/>
      <c r="E1" s="1"/>
      <c r="F1" s="1"/>
      <c r="G1" s="1"/>
    </row>
    <row r="2" ht="30" customHeight="1" spans="1:7">
      <c r="A2" s="2"/>
      <c r="B2" s="2"/>
      <c r="C2" s="2"/>
      <c r="D2" s="3"/>
      <c r="E2" s="2"/>
      <c r="F2" s="2"/>
      <c r="G2" s="4" t="s">
        <v>1</v>
      </c>
    </row>
    <row r="3" ht="30" customHeight="1" spans="1:7">
      <c r="A3" s="5" t="s">
        <v>2</v>
      </c>
      <c r="B3" s="5" t="s">
        <v>3</v>
      </c>
      <c r="C3" s="5" t="s">
        <v>4</v>
      </c>
      <c r="D3" s="6" t="s">
        <v>5</v>
      </c>
      <c r="E3" s="7" t="s">
        <v>6</v>
      </c>
      <c r="F3" s="7" t="s">
        <v>7</v>
      </c>
      <c r="G3" s="7" t="s">
        <v>8</v>
      </c>
    </row>
    <row r="4" ht="30" customHeight="1" spans="1:7">
      <c r="A4" s="5" t="s">
        <v>9</v>
      </c>
      <c r="B4" s="8">
        <f>B5+B6+B7</f>
        <v>520</v>
      </c>
      <c r="C4" s="8">
        <f>C5+C6+C7</f>
        <v>1205</v>
      </c>
      <c r="D4" s="8">
        <f>D5+D6+D7</f>
        <v>520</v>
      </c>
      <c r="E4" s="8">
        <f t="shared" ref="E4:E9" si="0">D4-B4</f>
        <v>0</v>
      </c>
      <c r="F4" s="9">
        <f t="shared" ref="F4:F9" si="1">E4/B4*100</f>
        <v>0</v>
      </c>
      <c r="G4" s="9">
        <f t="shared" ref="G4:G9" si="2">D4/C4*100</f>
        <v>43.1535269709544</v>
      </c>
    </row>
    <row r="5" ht="30" customHeight="1" spans="1:7">
      <c r="A5" s="10" t="s">
        <v>10</v>
      </c>
      <c r="B5" s="8">
        <v>43</v>
      </c>
      <c r="C5" s="11">
        <v>183</v>
      </c>
      <c r="D5" s="8">
        <v>51</v>
      </c>
      <c r="E5" s="8">
        <f t="shared" si="0"/>
        <v>8</v>
      </c>
      <c r="F5" s="9">
        <f t="shared" si="1"/>
        <v>18.6046511627907</v>
      </c>
      <c r="G5" s="9">
        <f t="shared" si="2"/>
        <v>27.8688524590164</v>
      </c>
    </row>
    <row r="6" ht="30" customHeight="1" spans="1:7">
      <c r="A6" s="10" t="s">
        <v>11</v>
      </c>
      <c r="B6" s="8">
        <v>0</v>
      </c>
      <c r="C6" s="11">
        <v>9</v>
      </c>
      <c r="D6" s="8">
        <v>0</v>
      </c>
      <c r="E6" s="8">
        <f t="shared" si="0"/>
        <v>0</v>
      </c>
      <c r="F6" s="9" t="e">
        <f t="shared" si="1"/>
        <v>#DIV/0!</v>
      </c>
      <c r="G6" s="9">
        <f t="shared" si="2"/>
        <v>0</v>
      </c>
    </row>
    <row r="7" ht="30" customHeight="1" spans="1:7">
      <c r="A7" s="10" t="s">
        <v>12</v>
      </c>
      <c r="B7" s="8">
        <f>B8+B9</f>
        <v>477</v>
      </c>
      <c r="C7" s="8">
        <f>C8+C9</f>
        <v>1013</v>
      </c>
      <c r="D7" s="8">
        <f>D8+D9</f>
        <v>469</v>
      </c>
      <c r="E7" s="8">
        <f t="shared" si="0"/>
        <v>-8</v>
      </c>
      <c r="F7" s="9">
        <f t="shared" si="1"/>
        <v>-1.67714884696017</v>
      </c>
      <c r="G7" s="9">
        <f t="shared" si="2"/>
        <v>46.2981243830207</v>
      </c>
    </row>
    <row r="8" ht="30" customHeight="1" spans="1:7">
      <c r="A8" s="12" t="s">
        <v>13</v>
      </c>
      <c r="B8" s="8">
        <v>477</v>
      </c>
      <c r="C8" s="11">
        <v>878</v>
      </c>
      <c r="D8" s="8">
        <v>469</v>
      </c>
      <c r="E8" s="8">
        <f t="shared" si="0"/>
        <v>-8</v>
      </c>
      <c r="F8" s="9">
        <f t="shared" si="1"/>
        <v>-1.67714884696017</v>
      </c>
      <c r="G8" s="9">
        <f t="shared" si="2"/>
        <v>53.4168564920273</v>
      </c>
    </row>
    <row r="9" ht="30" customHeight="1" spans="1:7">
      <c r="A9" s="12" t="s">
        <v>14</v>
      </c>
      <c r="B9" s="8">
        <v>0</v>
      </c>
      <c r="C9" s="11">
        <v>135</v>
      </c>
      <c r="D9" s="8">
        <v>0</v>
      </c>
      <c r="E9" s="8">
        <f t="shared" si="0"/>
        <v>0</v>
      </c>
      <c r="F9" s="9" t="e">
        <f t="shared" si="1"/>
        <v>#DIV/0!</v>
      </c>
      <c r="G9" s="9">
        <f t="shared" si="2"/>
        <v>0</v>
      </c>
    </row>
  </sheetData>
  <mergeCells count="1">
    <mergeCell ref="A1:G1"/>
  </mergeCells>
  <pageMargins left="0.708661417322835" right="0.708661417322835" top="0.748031496062992" bottom="0.748031496062992" header="0.31496062992126" footer="0.31496062992126"/>
  <pageSetup paperSize="9" scale="95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2023年蛟河市一般公共预算三公经费支出决算表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2024-05-29T02:22:13Z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D2CA68CFE8634901952AB3EAEE2CD331</vt:lpwstr>
  </property>
  <property fmtid="{D5CDD505-2E9C-101B-9397-08002B2CF9AE}" pid="3" name="KSOProductBuildVer">
    <vt:lpwstr>2052-11.1.0.11744</vt:lpwstr>
  </property>
</Properties>
</file>